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1846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<sst xmlns="http://schemas.openxmlformats.org/spreadsheetml/2006/main" count="2" uniqueCount="2">
  <si>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Length(cm)</t>
  </si>
  <si>
    <t>frequency(Hz)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</si>
</sst>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sz val="8.7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3225"/>
          <c:w val="0.79775"/>
          <c:h val="0.867"/>
        </c:manualLayout>
      </c:layout>
      <c:scatterChart>
        <c:scatterStyle val="lineMarker"/>
        <c:varyColors val="0"/>
        <c:ser>
          <c:idx val="0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fixedVal"/>
            <c:val val="10"/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Sheet1!$C$2:$C$11</c:f>
              <c:numCache/>
            </c:numRef>
          </c:xVal>
          <c:yVal>
            <c:numRef>
              <c:f>Sheet1!$D$2:$D$11</c:f>
              <c:numCache/>
            </c:numRef>
          </c:yVal>
          <c:smooth val="0"/>
        </c:ser>
        <c:ser>
          <c:idx val="1"/>
          <c:order val="1"/>
          <c:tx>
            <c:v>Model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Sheet1!$R$2:$R$43</c:f>
              <c:numCache/>
            </c:numRef>
          </c:xVal>
          <c:yVal>
            <c:numRef>
              <c:f>Sheet1!$S$2:$S$43</c:f>
              <c:numCache/>
            </c:numRef>
          </c:yVal>
          <c:smooth val="0"/>
        </c:ser>
        <c:axId val="41004518"/>
        <c:axId val="33496343"/>
      </c:scatterChart>
      <c:valAx>
        <c:axId val="41004518"/>
        <c:scaling>
          <c:orientation val="minMax"/>
          <c:min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length (cm)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96343"/>
        <c:crosses val="autoZero"/>
        <c:crossBetween val="midCat"/>
        <c:dispUnits/>
      </c:valAx>
      <c:valAx>
        <c:axId val="33496343"/>
        <c:scaling>
          <c:orientation val="minMax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frequency(Hz)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045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25"/>
          <c:y val="0.383"/>
          <c:w val="0.125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10</xdr:row>
      <xdr:rowOff>104775</xdr:rowOff>
    </xdr:from>
    <xdr:to>
      <xdr:col>15</xdr:col>
      <xdr:colOff>466725</xdr:colOff>
      <xdr:row>31</xdr:row>
      <xdr:rowOff>142875</xdr:rowOff>
    </xdr:to>
    <xdr:graphicFrame>
      <xdr:nvGraphicFramePr>
        <xdr:cNvPr id="1" name="Chart 5"/>
        <xdr:cNvGraphicFramePr/>
      </xdr:nvGraphicFramePr>
      <xdr:xfrm>
        <a:off x="3943350" y="16287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S43"/>
  <sheetViews>
    <sheetView tabSelected="1" workbookViewId="0" topLeftCell="K1">
      <selection activeCell="S8" sqref="S8"/>
    </sheetView>
  </sheetViews>
  <sheetFormatPr defaultColWidth="8.8515625" defaultRowHeight="12.75"/>
  <cols>
    <col min="1" max="6" width="8.8515625" style="0" customWidth="1"/>
    <col min="7" max="7" width="10.421875" style="0" customWidth="1"/>
  </cols>
  <sheetData>
    <row r="1" spans="3:4" ht="12">
      <c r="C1" t="s">
        <v>0</v>
      </c>
      <c r="D1" t="s">
        <v>1</v>
      </c>
    </row>
    <row r="2" spans="3:19" ht="12">
      <c r="C2">
        <v>45</v>
      </c>
      <c r="D2">
        <f>329*45/C2</f>
        <v>329</v>
      </c>
      <c r="G2" s="1"/>
      <c r="H2" s="1"/>
      <c r="R2">
        <v>45</v>
      </c>
      <c r="S2">
        <f>329*45/R2</f>
        <v>329</v>
      </c>
    </row>
    <row r="3" spans="3:19" ht="12">
      <c r="C3">
        <v>44</v>
      </c>
      <c r="D3">
        <v>340</v>
      </c>
      <c r="R3">
        <f>R2*0.99</f>
        <v>44.55</v>
      </c>
      <c r="S3">
        <f aca="true" t="shared" si="0" ref="S3:S43">329*45/R3</f>
        <v>332.32323232323233</v>
      </c>
    </row>
    <row r="4" spans="3:19" ht="12">
      <c r="C4">
        <v>43</v>
      </c>
      <c r="D4">
        <v>330</v>
      </c>
      <c r="R4">
        <f aca="true" t="shared" si="1" ref="R4:R43">R3*0.99</f>
        <v>44.104499999999994</v>
      </c>
      <c r="S4">
        <f t="shared" si="0"/>
        <v>335.68003264972964</v>
      </c>
    </row>
    <row r="5" spans="3:19" ht="12">
      <c r="C5">
        <v>42</v>
      </c>
      <c r="D5">
        <v>350</v>
      </c>
      <c r="R5">
        <f t="shared" si="1"/>
        <v>43.66345499999999</v>
      </c>
      <c r="S5">
        <f t="shared" si="0"/>
        <v>339.070740050232</v>
      </c>
    </row>
    <row r="6" spans="3:19" ht="12">
      <c r="C6">
        <v>41</v>
      </c>
      <c r="D6">
        <v>350</v>
      </c>
      <c r="R6">
        <f t="shared" si="1"/>
        <v>43.22682044999999</v>
      </c>
      <c r="S6">
        <f t="shared" si="0"/>
        <v>342.49569702043635</v>
      </c>
    </row>
    <row r="7" spans="3:19" ht="12">
      <c r="C7">
        <v>40</v>
      </c>
      <c r="D7">
        <v>375</v>
      </c>
      <c r="R7">
        <f t="shared" si="1"/>
        <v>42.79455224549999</v>
      </c>
      <c r="S7">
        <f t="shared" si="0"/>
        <v>345.9552495155923</v>
      </c>
    </row>
    <row r="8" spans="3:19" ht="12">
      <c r="C8">
        <v>39</v>
      </c>
      <c r="D8">
        <v>380</v>
      </c>
      <c r="R8">
        <f t="shared" si="1"/>
        <v>42.366606723044995</v>
      </c>
      <c r="S8">
        <f t="shared" si="0"/>
        <v>349.4497469854467</v>
      </c>
    </row>
    <row r="9" spans="3:19" ht="12">
      <c r="C9">
        <v>38</v>
      </c>
      <c r="D9">
        <v>395</v>
      </c>
      <c r="R9">
        <f t="shared" si="1"/>
        <v>41.942940655814546</v>
      </c>
      <c r="S9">
        <f t="shared" si="0"/>
        <v>352.97954240954215</v>
      </c>
    </row>
    <row r="10" spans="3:19" ht="12">
      <c r="C10">
        <v>32</v>
      </c>
      <c r="D10">
        <v>463</v>
      </c>
      <c r="G10" s="1"/>
      <c r="R10">
        <f t="shared" si="1"/>
        <v>41.5235112492564</v>
      </c>
      <c r="S10">
        <f t="shared" si="0"/>
        <v>356.54499233287083</v>
      </c>
    </row>
    <row r="11" spans="3:19" ht="12">
      <c r="C11">
        <v>30</v>
      </c>
      <c r="D11">
        <v>500</v>
      </c>
      <c r="R11">
        <f t="shared" si="1"/>
        <v>41.108276136763834</v>
      </c>
      <c r="S11">
        <f t="shared" si="0"/>
        <v>360.1464569018898</v>
      </c>
    </row>
    <row r="12" spans="18:19" ht="12">
      <c r="R12">
        <f t="shared" si="1"/>
        <v>40.697193375396196</v>
      </c>
      <c r="S12">
        <f t="shared" si="0"/>
        <v>363.78429990089876</v>
      </c>
    </row>
    <row r="13" spans="18:19" ht="12">
      <c r="R13">
        <f t="shared" si="1"/>
        <v>40.29022144164223</v>
      </c>
      <c r="S13">
        <f t="shared" si="0"/>
        <v>367.4588887887866</v>
      </c>
    </row>
    <row r="14" spans="18:19" ht="12">
      <c r="R14">
        <f t="shared" si="1"/>
        <v>39.88731922722581</v>
      </c>
      <c r="S14">
        <f t="shared" si="0"/>
        <v>371.17059473614813</v>
      </c>
    </row>
    <row r="15" spans="18:19" ht="12">
      <c r="R15">
        <f t="shared" si="1"/>
        <v>39.488446034953554</v>
      </c>
      <c r="S15">
        <f t="shared" si="0"/>
        <v>374.9197926627759</v>
      </c>
    </row>
    <row r="16" spans="18:19" ht="12">
      <c r="R16">
        <f t="shared" si="1"/>
        <v>39.09356157460402</v>
      </c>
      <c r="S16">
        <f t="shared" si="0"/>
        <v>378.7068612755312</v>
      </c>
    </row>
    <row r="17" spans="18:19" ht="12">
      <c r="R17">
        <f t="shared" si="1"/>
        <v>38.70262595885798</v>
      </c>
      <c r="S17">
        <f t="shared" si="0"/>
        <v>382.53218310659713</v>
      </c>
    </row>
    <row r="18" spans="18:19" ht="12">
      <c r="R18">
        <f t="shared" si="1"/>
        <v>38.3155996992694</v>
      </c>
      <c r="S18">
        <f t="shared" si="0"/>
        <v>386.3961445521183</v>
      </c>
    </row>
    <row r="19" spans="18:19" ht="12">
      <c r="R19">
        <f t="shared" si="1"/>
        <v>37.93244370227671</v>
      </c>
      <c r="S19">
        <f t="shared" si="0"/>
        <v>390.2991359112306</v>
      </c>
    </row>
    <row r="20" spans="18:19" ht="12">
      <c r="R20">
        <f t="shared" si="1"/>
        <v>37.55311926525394</v>
      </c>
      <c r="S20">
        <f t="shared" si="0"/>
        <v>394.24155142548545</v>
      </c>
    </row>
    <row r="21" spans="18:19" ht="12">
      <c r="R21">
        <f t="shared" si="1"/>
        <v>37.1775880726014</v>
      </c>
      <c r="S21">
        <f t="shared" si="0"/>
        <v>398.2237893186722</v>
      </c>
    </row>
    <row r="22" spans="18:19" ht="12">
      <c r="R22">
        <f t="shared" si="1"/>
        <v>36.80581219187539</v>
      </c>
      <c r="S22">
        <f t="shared" si="0"/>
        <v>402.24625183704256</v>
      </c>
    </row>
    <row r="23" spans="18:19" ht="12">
      <c r="R23">
        <f t="shared" si="1"/>
        <v>36.43775406995663</v>
      </c>
      <c r="S23">
        <f t="shared" si="0"/>
        <v>406.30934528994203</v>
      </c>
    </row>
    <row r="24" spans="18:19" ht="12">
      <c r="R24">
        <f t="shared" si="1"/>
        <v>36.07337652925707</v>
      </c>
      <c r="S24">
        <f t="shared" si="0"/>
        <v>410.4134800908505</v>
      </c>
    </row>
    <row r="25" spans="18:19" ht="12">
      <c r="R25">
        <f t="shared" si="1"/>
        <v>35.712642763964496</v>
      </c>
      <c r="S25">
        <f t="shared" si="0"/>
        <v>414.55907079883895</v>
      </c>
    </row>
    <row r="26" spans="18:19" ht="12">
      <c r="R26">
        <f t="shared" si="1"/>
        <v>35.355516336324854</v>
      </c>
      <c r="S26">
        <f t="shared" si="0"/>
        <v>418.7465361604433</v>
      </c>
    </row>
    <row r="27" spans="18:19" ht="12">
      <c r="R27">
        <f t="shared" si="1"/>
        <v>35.00196117296161</v>
      </c>
      <c r="S27">
        <f t="shared" si="0"/>
        <v>422.9762991519629</v>
      </c>
    </row>
    <row r="28" spans="18:19" ht="12">
      <c r="R28">
        <f t="shared" si="1"/>
        <v>34.65194156123199</v>
      </c>
      <c r="S28">
        <f t="shared" si="0"/>
        <v>427.24878702218473</v>
      </c>
    </row>
    <row r="29" spans="18:19" ht="12">
      <c r="R29">
        <f t="shared" si="1"/>
        <v>34.30542214561967</v>
      </c>
      <c r="S29">
        <f t="shared" si="0"/>
        <v>431.5644313355402</v>
      </c>
    </row>
    <row r="30" spans="18:19" ht="12">
      <c r="R30">
        <f t="shared" si="1"/>
        <v>33.96236792416347</v>
      </c>
      <c r="S30">
        <f t="shared" si="0"/>
        <v>435.92366801569716</v>
      </c>
    </row>
    <row r="31" spans="18:19" ht="12">
      <c r="R31">
        <f t="shared" si="1"/>
        <v>33.62274424492184</v>
      </c>
      <c r="S31">
        <f t="shared" si="0"/>
        <v>440.32693738959307</v>
      </c>
    </row>
    <row r="32" spans="18:19" ht="12">
      <c r="R32">
        <f t="shared" si="1"/>
        <v>33.28651680247262</v>
      </c>
      <c r="S32">
        <f t="shared" si="0"/>
        <v>444.77468423191226</v>
      </c>
    </row>
    <row r="33" spans="18:19" ht="12">
      <c r="R33">
        <f t="shared" si="1"/>
        <v>32.953651634447894</v>
      </c>
      <c r="S33">
        <f t="shared" si="0"/>
        <v>449.26735781001236</v>
      </c>
    </row>
    <row r="34" spans="18:19" ht="12">
      <c r="R34">
        <f t="shared" si="1"/>
        <v>32.62411511810341</v>
      </c>
      <c r="S34">
        <f t="shared" si="0"/>
        <v>453.8054119293054</v>
      </c>
    </row>
    <row r="35" spans="18:19" ht="12">
      <c r="R35">
        <f t="shared" si="1"/>
        <v>32.297873966922374</v>
      </c>
      <c r="S35">
        <f t="shared" si="0"/>
        <v>458.38930497909644</v>
      </c>
    </row>
    <row r="36" spans="18:19" ht="12">
      <c r="R36">
        <f t="shared" si="1"/>
        <v>31.97489522725315</v>
      </c>
      <c r="S36">
        <f t="shared" si="0"/>
        <v>463.01949997888534</v>
      </c>
    </row>
    <row r="37" spans="18:19" ht="12">
      <c r="R37">
        <f t="shared" si="1"/>
        <v>31.655146274980616</v>
      </c>
      <c r="S37">
        <f t="shared" si="0"/>
        <v>467.69646462513674</v>
      </c>
    </row>
    <row r="38" spans="18:19" ht="12">
      <c r="R38">
        <f t="shared" si="1"/>
        <v>31.33859481223081</v>
      </c>
      <c r="S38">
        <f t="shared" si="0"/>
        <v>472.42067133852197</v>
      </c>
    </row>
    <row r="39" spans="18:19" ht="12">
      <c r="R39">
        <f t="shared" si="1"/>
        <v>31.0252088641085</v>
      </c>
      <c r="S39">
        <f t="shared" si="0"/>
        <v>477.19259731163834</v>
      </c>
    </row>
    <row r="40" spans="18:19" ht="12">
      <c r="R40">
        <f t="shared" si="1"/>
        <v>30.714956775467414</v>
      </c>
      <c r="S40">
        <f t="shared" si="0"/>
        <v>482.01272455721045</v>
      </c>
    </row>
    <row r="41" spans="18:19" ht="12">
      <c r="R41">
        <f t="shared" si="1"/>
        <v>30.40780720771274</v>
      </c>
      <c r="S41">
        <f t="shared" si="0"/>
        <v>486.8815399567783</v>
      </c>
    </row>
    <row r="42" spans="18:19" ht="12">
      <c r="R42">
        <f t="shared" si="1"/>
        <v>30.10372913563561</v>
      </c>
      <c r="S42">
        <f t="shared" si="0"/>
        <v>491.79953530987706</v>
      </c>
    </row>
    <row r="43" spans="18:19" ht="12">
      <c r="R43">
        <f t="shared" si="1"/>
        <v>29.802691844279256</v>
      </c>
      <c r="S43">
        <f t="shared" si="0"/>
        <v>496.76720738371415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Rochester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aquillen</dc:creator>
  <cp:keywords/>
  <dc:description/>
  <cp:lastModifiedBy>Alice Quillen</cp:lastModifiedBy>
  <dcterms:created xsi:type="dcterms:W3CDTF">2008-10-25T17:02:41Z</dcterms:created>
  <dcterms:modified xsi:type="dcterms:W3CDTF">2010-09-17T17:54:02Z</dcterms:modified>
  <cp:category/>
  <cp:version/>
  <cp:contentType/>
  <cp:contentStatus/>
</cp:coreProperties>
</file>